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<sst xmlns="http://schemas.openxmlformats.org/spreadsheetml/2006/main" count="73" uniqueCount="49">
  <si>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学号</t>
  </si>
  <si>
    <t>姓名</t>
  </si>
  <si>
    <t>拟转入专业</t>
  </si>
  <si>
    <t>原专业绩点</t>
  </si>
  <si>
    <t>平均面试成绩</t>
  </si>
  <si>
    <t>综合成绩</t>
  </si>
  <si>
    <t>备注</t>
  </si>
  <si>
    <t>202528110321</t>
  </si>
  <si>
    <t>夏瑞</t>
  </si>
  <si>
    <t>测绘工程（数据智能感知）</t>
  </si>
  <si>
    <t>93.71</t>
  </si>
  <si>
    <t>拟录取</t>
  </si>
  <si>
    <t>202414410216</t>
  </si>
  <si>
    <t>孙嘉尧</t>
  </si>
  <si>
    <t>地理信息科学（空间大数据分析）</t>
  </si>
  <si>
    <t>91.98</t>
  </si>
  <si>
    <t>202528150121</t>
  </si>
  <si>
    <t>许秦岭</t>
  </si>
  <si>
    <t>87.67</t>
  </si>
  <si>
    <t>202428110609</t>
  </si>
  <si>
    <t>李佳敏</t>
  </si>
  <si>
    <t>90.28</t>
  </si>
  <si>
    <t>202529110211</t>
  </si>
  <si>
    <t>李雨欣</t>
  </si>
  <si>
    <t>82.44</t>
  </si>
  <si>
    <t>202523420238</t>
  </si>
  <si>
    <t>朱浩弘</t>
  </si>
  <si>
    <t>92.55</t>
  </si>
  <si>
    <t>不录取</t>
  </si>
  <si>
    <t>202529110121</t>
  </si>
  <si>
    <t>王佩雯</t>
  </si>
  <si>
    <t>90.34</t>
  </si>
  <si>
    <t>202516310131</t>
  </si>
  <si>
    <t>郑锦鑫</t>
  </si>
  <si>
    <t>86.55</t>
  </si>
  <si>
    <t>202428110608</t>
  </si>
  <si>
    <t>李佳航</t>
  </si>
  <si>
    <t>83.41</t>
  </si>
  <si>
    <t>202514510230</t>
  </si>
  <si>
    <t>余梓墉</t>
  </si>
  <si>
    <t>86.04</t>
  </si>
  <si>
    <t>自愿放弃</t>
  </si>
  <si>
    <t>202514510210</t>
  </si>
  <si>
    <t>胡毅</t>
  </si>
  <si>
    <t>85.98</t>
  </si>
  <si>
    <t>202528110304</t>
  </si>
  <si>
    <t>高阳坤</t>
  </si>
  <si>
    <t>88.13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</si>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</sst>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8" sqref="D18"/>
    </sheetView>
  </sheetViews>
  <sheetFormatPr defaultColWidth="9" defaultRowHeight="25.5" outlineLevelCol="6"/>
  <cols>
    <col min="1" max="1" width="24.375" style="3" customWidth="1"/>
    <col min="2" max="2" width="12.625" style="3" customWidth="1"/>
    <col min="3" max="3" width="59.375" style="3" customWidth="1"/>
    <col min="4" max="4" width="19.75" style="3" customWidth="1"/>
    <col min="5" max="5" width="23.5" style="3" customWidth="1"/>
    <col min="6" max="7" width="16" style="3" customWidth="1"/>
  </cols>
  <sheetData>
    <row r="1" s="1" customForma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</row>
    <row r="2" spans="1:7">
      <c r="A2" s="7" t="s">
        <v>7</v>
      </c>
      <c r="B2" s="7" t="s">
        <v>8</v>
      </c>
      <c r="C2" s="7" t="s">
        <v>9</v>
      </c>
      <c r="D2" s="7" t="s">
        <v>10</v>
      </c>
      <c r="E2" s="3">
        <v>89.6</v>
      </c>
      <c r="F2" s="3">
        <f>(D2*0.5+E2*0.5)</f>
        <v>91.655</v>
      </c>
      <c r="G2" s="8" t="s">
        <v>11</v>
      </c>
    </row>
    <row r="3" spans="1:7">
      <c r="A3" s="7" t="s">
        <v>12</v>
      </c>
      <c r="B3" s="7" t="s">
        <v>13</v>
      </c>
      <c r="C3" s="7" t="s">
        <v>14</v>
      </c>
      <c r="D3" s="7" t="s">
        <v>15</v>
      </c>
      <c r="E3" s="3">
        <v>86.8</v>
      </c>
      <c r="F3" s="3">
        <f>(D3*0.5+E3*0.5)</f>
        <v>89.39</v>
      </c>
      <c r="G3" s="8" t="s">
        <v>11</v>
      </c>
    </row>
    <row r="4" s="2" customFormat="1" spans="1:7">
      <c r="A4" s="7" t="s">
        <v>16</v>
      </c>
      <c r="B4" s="7" t="s">
        <v>17</v>
      </c>
      <c r="C4" s="7" t="s">
        <v>14</v>
      </c>
      <c r="D4" s="7" t="s">
        <v>18</v>
      </c>
      <c r="E4" s="3">
        <v>89</v>
      </c>
      <c r="F4" s="3">
        <f>(D4*0.5+E4*0.5)</f>
        <v>88.335</v>
      </c>
      <c r="G4" s="8" t="s">
        <v>11</v>
      </c>
    </row>
    <row r="5" s="2" customFormat="1" spans="1:7">
      <c r="A5" s="7" t="s">
        <v>19</v>
      </c>
      <c r="B5" s="7" t="s">
        <v>20</v>
      </c>
      <c r="C5" s="7" t="s">
        <v>14</v>
      </c>
      <c r="D5" s="7" t="s">
        <v>21</v>
      </c>
      <c r="E5" s="3">
        <v>81.2</v>
      </c>
      <c r="F5" s="3">
        <f>(D5*0.5+E5*0.5)</f>
        <v>85.74</v>
      </c>
      <c r="G5" s="8" t="s">
        <v>11</v>
      </c>
    </row>
    <row r="6" spans="1:7">
      <c r="A6" s="7" t="s">
        <v>22</v>
      </c>
      <c r="B6" s="7" t="s">
        <v>23</v>
      </c>
      <c r="C6" s="7" t="s">
        <v>14</v>
      </c>
      <c r="D6" s="7" t="s">
        <v>24</v>
      </c>
      <c r="E6" s="3">
        <v>82.4</v>
      </c>
      <c r="F6" s="3">
        <f>(D6*0.5+E6*0.5)</f>
        <v>82.42</v>
      </c>
      <c r="G6" s="8" t="s">
        <v>11</v>
      </c>
    </row>
    <row r="7" spans="1:7">
      <c r="A7" s="7" t="s">
        <v>25</v>
      </c>
      <c r="B7" s="7" t="s">
        <v>26</v>
      </c>
      <c r="C7" s="7" t="s">
        <v>14</v>
      </c>
      <c r="D7" s="7" t="s">
        <v>27</v>
      </c>
      <c r="E7" s="3">
        <v>57.6</v>
      </c>
      <c r="F7" s="3">
        <f>(D7*0.5+E7*0.5)</f>
        <v>75.075</v>
      </c>
      <c r="G7" s="8" t="s">
        <v>28</v>
      </c>
    </row>
    <row r="8" spans="1:7">
      <c r="A8" s="7" t="s">
        <v>29</v>
      </c>
      <c r="B8" s="7" t="s">
        <v>30</v>
      </c>
      <c r="C8" s="7" t="s">
        <v>14</v>
      </c>
      <c r="D8" s="7" t="s">
        <v>31</v>
      </c>
      <c r="E8" s="3">
        <v>57</v>
      </c>
      <c r="F8" s="3">
        <f>(D8*0.5+E8*0.5)</f>
        <v>73.67</v>
      </c>
      <c r="G8" s="8" t="s">
        <v>28</v>
      </c>
    </row>
    <row r="9" spans="1:7">
      <c r="A9" s="7" t="s">
        <v>32</v>
      </c>
      <c r="B9" s="7" t="s">
        <v>33</v>
      </c>
      <c r="C9" s="7" t="s">
        <v>9</v>
      </c>
      <c r="D9" s="7" t="s">
        <v>34</v>
      </c>
      <c r="E9" s="3">
        <v>54.8</v>
      </c>
      <c r="F9" s="3">
        <f>(D9*0.5+E9*0.5)</f>
        <v>70.675</v>
      </c>
      <c r="G9" s="8" t="s">
        <v>28</v>
      </c>
    </row>
    <row r="10" spans="1:7">
      <c r="A10" s="7" t="s">
        <v>35</v>
      </c>
      <c r="B10" s="7" t="s">
        <v>36</v>
      </c>
      <c r="C10" s="7" t="s">
        <v>14</v>
      </c>
      <c r="D10" s="7" t="s">
        <v>37</v>
      </c>
      <c r="E10" s="3">
        <v>55.6</v>
      </c>
      <c r="F10" s="3">
        <f>(D10*0.5+E10*0.5)</f>
        <v>69.505</v>
      </c>
      <c r="G10" s="8" t="s">
        <v>28</v>
      </c>
    </row>
    <row r="11" spans="1:7">
      <c r="A11" s="9" t="s">
        <v>38</v>
      </c>
      <c r="B11" s="9" t="s">
        <v>39</v>
      </c>
      <c r="C11" s="9" t="s">
        <v>9</v>
      </c>
      <c r="D11" s="9" t="s">
        <v>40</v>
      </c>
      <c r="E11" s="10" t="s">
        <v>41</v>
      </c>
      <c r="F11" s="10" t="s">
        <v>41</v>
      </c>
      <c r="G11" s="10" t="s">
        <v>41</v>
      </c>
    </row>
    <row r="12" spans="1:7">
      <c r="A12" s="9" t="s">
        <v>42</v>
      </c>
      <c r="B12" s="9" t="s">
        <v>43</v>
      </c>
      <c r="C12" s="9" t="s">
        <v>14</v>
      </c>
      <c r="D12" s="9" t="s">
        <v>44</v>
      </c>
      <c r="E12" s="10" t="s">
        <v>41</v>
      </c>
      <c r="F12" s="10" t="s">
        <v>41</v>
      </c>
      <c r="G12" s="10" t="s">
        <v>41</v>
      </c>
    </row>
    <row r="13" s="2" customFormat="1" spans="1:7">
      <c r="A13" s="9" t="s">
        <v>45</v>
      </c>
      <c r="B13" s="9" t="s">
        <v>46</v>
      </c>
      <c r="C13" s="9" t="s">
        <v>14</v>
      </c>
      <c r="D13" s="9" t="s">
        <v>47</v>
      </c>
      <c r="E13" s="10" t="s">
        <v>48</v>
      </c>
      <c r="F13" s="8" t="s">
        <v>48</v>
      </c>
      <c r="G13" s="11" t="s">
        <v>48</v>
      </c>
    </row>
  </sheetData>
  <autoFilter xmlns:etc="http://www.wps.cn/officeDocument/2017/etCustomData" ref="A1:G10" etc:filterBottomFollowUsedRange="0">
    <sortState ref="A2:G10">
      <sortCondition ref="F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唐婉容</dc:creator>
  <cp:lastModifiedBy>唐婉容</cp:lastModifiedBy>
  <dcterms:created xsi:type="dcterms:W3CDTF">2026-03-09T03:15:23Z</dcterms:created>
  <dcterms:modified xsi:type="dcterms:W3CDTF">2026-03-09T03:27:06Z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59112EB9204C4910A38A0C2B7FAD432E_11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